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uniones\Desktop\CUENTA PUBLICA ANUAL 2022\"/>
    </mc:Choice>
  </mc:AlternateContent>
  <xr:revisionPtr revIDLastSave="0" documentId="8_{F18C1159-93B1-405A-B641-AEE4AC05CC14}" xr6:coauthVersionLast="45" xr6:coauthVersionMax="45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8" yWindow="-108" windowWidth="23256" windowHeight="12576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<sst xmlns="http://schemas.openxmlformats.org/spreadsheetml/2006/main" count="55" uniqueCount="45">
  <si>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</si>
  <si>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</si>
  <si>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</si>
  <si>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</si>
  <si>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</si>
  <si>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</si>
  <si>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</si>
  <si>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</si>
  <si>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</si>
  <si>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</si>
  <si>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</si>
  <si>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</si>
  <si>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</si>
  <si>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</si>
  <si>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</si>
  <si>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</si>
  <si>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</si>
  <si>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</si>
  <si>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</si>
  <si>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</si>
  <si>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</si>
  <si>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</si>
  <si>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</si>
  <si>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</si>
  <si>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</si>
  <si>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</si>
  <si>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</si>
  <si>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</si>
  <si>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</si>
  <si>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</si>
  <si>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</si>
  <si>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</si>
  <si>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</si>
  <si>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</si>
  <si>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</si>
  <si>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</si>
  <si>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</si>
  <si>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</si>
  <si>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 xml:space="preserve">JUNTA MUNCIPAL DE AGUA Y SANEAMIENTO DE GUACHOCHI </t>
  </si>
  <si>
    <t>Del 01 DE ENERO 2022 al 31 DE DICIEMBRE 2022</t>
  </si>
  <si>
    <t>ENF. LUIS ARMANDO HEREDIA PEREZ</t>
  </si>
  <si>
    <t>DIR. EJECUTIVO DE LA JUNTA MUNICIPAL</t>
  </si>
  <si>
    <t>DE AGUA Y SANEAMIENTO DE GUACHOCHI</t>
  </si>
  <si>
    <t>LIC. KAREN YOSCELIN BUSTILLOS RUBIO</t>
  </si>
  <si>
    <t>DIR. FINANCIERA DE LA JUNTA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</si>
</sst>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0" fontId="6" fillId="0" borderId="0" xfId="0" applyFont="1" applyAlignment="1" applyProtection="1">
      <alignment horizont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38</xdr:row>
      <xdr:rowOff>57150</xdr:rowOff>
    </xdr:from>
    <xdr:to>
      <xdr:col>6</xdr:col>
      <xdr:colOff>1177925</xdr:colOff>
      <xdr:row>40</xdr:row>
      <xdr:rowOff>41275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3FB6A07-F345-4D74-8D8E-B36A223A74F4}"/>
            </a:ext>
          </a:extLst>
        </xdr:cNvPr>
        <xdr:cNvSpPr txBox="1"/>
      </xdr:nvSpPr>
      <xdr:spPr>
        <a:xfrm>
          <a:off x="371475" y="7258050"/>
          <a:ext cx="1016000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Declaro bajo protesta de decir la verdad declaramos que los Estados Financieros y sus Notas, son razonablemente correctos y son responsabilidad del emisor.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view="pageBreakPreview" topLeftCell="A23" zoomScale="60" zoomScaleNormal="80" workbookViewId="0">
      <selection activeCell="G46" sqref="G46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1" spans="2:7" ht="12" thickBot="1" x14ac:dyDescent="0.25"/>
    <row r="2" spans="2:7" ht="12" x14ac:dyDescent="0.2">
      <c r="B2" s="47" t="s">
        <v>38</v>
      </c>
      <c r="C2" s="48"/>
      <c r="D2" s="48"/>
      <c r="E2" s="48"/>
      <c r="F2" s="48"/>
      <c r="G2" s="49"/>
    </row>
    <row r="3" spans="2:7" ht="12" x14ac:dyDescent="0.2">
      <c r="B3" s="50" t="s">
        <v>10</v>
      </c>
      <c r="C3" s="51"/>
      <c r="D3" s="51"/>
      <c r="E3" s="51"/>
      <c r="F3" s="51"/>
      <c r="G3" s="52"/>
    </row>
    <row r="4" spans="2:7" ht="12.6" thickBot="1" x14ac:dyDescent="0.25">
      <c r="B4" s="53" t="s">
        <v>39</v>
      </c>
      <c r="C4" s="54"/>
      <c r="D4" s="54"/>
      <c r="E4" s="54"/>
      <c r="F4" s="54"/>
      <c r="G4" s="55"/>
    </row>
    <row r="5" spans="2:7" ht="42" customHeight="1" thickBot="1" x14ac:dyDescent="0.25">
      <c r="B5" s="45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6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8765431.5500000007</v>
      </c>
      <c r="D12" s="27">
        <v>1966823</v>
      </c>
      <c r="E12" s="21">
        <f t="shared" si="0"/>
        <v>10732254.550000001</v>
      </c>
      <c r="F12" s="27"/>
      <c r="G12" s="20">
        <v>10098676.869999999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8765431.5500000007</v>
      </c>
      <c r="D20" s="28">
        <f>SUM(D9:D18)</f>
        <v>1966823</v>
      </c>
      <c r="E20" s="22">
        <f>C20+D20</f>
        <v>10732254.550000001</v>
      </c>
      <c r="F20" s="28">
        <f>SUM(F9:F18)</f>
        <v>0</v>
      </c>
      <c r="G20" s="22">
        <f>SUM(G9:G18)</f>
        <v>10098676.869999999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5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6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3047853.2199999997</v>
      </c>
      <c r="D26" s="20">
        <v>0</v>
      </c>
      <c r="E26" s="21">
        <f t="shared" ref="E26:E34" si="1">C26+D26</f>
        <v>3047853.2199999997</v>
      </c>
      <c r="F26" s="20">
        <v>0</v>
      </c>
      <c r="G26" s="38">
        <v>3462654.75</v>
      </c>
    </row>
    <row r="27" spans="2:7" ht="12" customHeight="1" x14ac:dyDescent="0.2">
      <c r="B27" s="32" t="s">
        <v>12</v>
      </c>
      <c r="C27" s="20">
        <v>770637.16999999993</v>
      </c>
      <c r="D27" s="20">
        <v>0</v>
      </c>
      <c r="E27" s="21">
        <f t="shared" si="1"/>
        <v>770637.16999999993</v>
      </c>
      <c r="F27" s="20">
        <v>0</v>
      </c>
      <c r="G27" s="38">
        <v>1164214.6400000001</v>
      </c>
    </row>
    <row r="28" spans="2:7" x14ac:dyDescent="0.2">
      <c r="B28" s="32" t="s">
        <v>13</v>
      </c>
      <c r="C28" s="20">
        <v>2704079.2</v>
      </c>
      <c r="D28" s="20">
        <v>0</v>
      </c>
      <c r="E28" s="21">
        <f t="shared" si="1"/>
        <v>2704079.2</v>
      </c>
      <c r="F28" s="20">
        <v>0</v>
      </c>
      <c r="G28" s="38">
        <v>2606211.0299999998</v>
      </c>
    </row>
    <row r="29" spans="2:7" x14ac:dyDescent="0.2">
      <c r="B29" s="32" t="s">
        <v>14</v>
      </c>
      <c r="C29" s="20">
        <v>163.80000000000001</v>
      </c>
      <c r="D29" s="20">
        <v>0</v>
      </c>
      <c r="E29" s="21">
        <f t="shared" si="1"/>
        <v>163.80000000000001</v>
      </c>
      <c r="F29" s="20">
        <v>0</v>
      </c>
      <c r="G29" s="38">
        <v>790.71</v>
      </c>
    </row>
    <row r="30" spans="2:7" x14ac:dyDescent="0.2">
      <c r="B30" s="32" t="s">
        <v>15</v>
      </c>
      <c r="C30" s="20">
        <v>2242698.16</v>
      </c>
      <c r="D30" s="20">
        <v>1966823</v>
      </c>
      <c r="E30" s="21">
        <f t="shared" si="1"/>
        <v>4209521.16</v>
      </c>
      <c r="F30" s="20">
        <v>0</v>
      </c>
      <c r="G30" s="38">
        <v>1801567.01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34</v>
      </c>
      <c r="C36" s="22">
        <f>SUM(C26:C34)</f>
        <v>8765431.5500000007</v>
      </c>
      <c r="D36" s="22">
        <f>SUM(D26:D34)</f>
        <v>1966823</v>
      </c>
      <c r="E36" s="22">
        <f>SUM(E26:E34)</f>
        <v>10732254.550000001</v>
      </c>
      <c r="F36" s="22">
        <f>SUM(F26:F34)</f>
        <v>0</v>
      </c>
      <c r="G36" s="39">
        <f>SUM(G26:G34)</f>
        <v>9035438.1400000006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6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0</v>
      </c>
      <c r="G38" s="9">
        <f>G20-G36</f>
        <v>1063238.7299999986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ht="15" thickBot="1" x14ac:dyDescent="0.25">
      <c r="B45" s="42"/>
      <c r="D45" s="44"/>
      <c r="E45" s="44"/>
      <c r="F45" s="44"/>
    </row>
    <row r="46" spans="2:7" s="10" customFormat="1" ht="12" x14ac:dyDescent="0.25">
      <c r="B46" s="41" t="s">
        <v>40</v>
      </c>
      <c r="E46" s="43" t="s">
        <v>43</v>
      </c>
    </row>
    <row r="47" spans="2:7" s="10" customFormat="1" ht="12" x14ac:dyDescent="0.25">
      <c r="B47" s="41" t="s">
        <v>41</v>
      </c>
      <c r="E47" s="43" t="s">
        <v>44</v>
      </c>
    </row>
    <row r="48" spans="2:7" s="10" customFormat="1" ht="12" x14ac:dyDescent="0.25">
      <c r="B48" s="41" t="s">
        <v>42</v>
      </c>
      <c r="E48" s="43" t="s">
        <v>42</v>
      </c>
    </row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2023-01-31T02:34:11Z</cp:lastPrinted>
  <dcterms:created xsi:type="dcterms:W3CDTF">2019-12-11T17:18:27Z</dcterms:created>
  <dcterms:modified xsi:type="dcterms:W3CDTF">2023-01-31T02:34:47Z</dcterms:modified>
</cp:coreProperties>
</file>